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585" activeTab="1"/>
  </bookViews>
  <sheets>
    <sheet name="2-1" sheetId="2" r:id="rId1"/>
    <sheet name="2-2" sheetId="3" r:id="rId2"/>
  </sheets>
  <calcPr calcId="162913"/>
</workbook>
</file>

<file path=xl/calcChain.xml><?xml version="1.0" encoding="utf-8"?>
<calcChain xmlns="http://schemas.openxmlformats.org/spreadsheetml/2006/main">
  <c r="A6" i="3" l="1"/>
  <c r="A9" i="3" s="1"/>
  <c r="A12" i="3" s="1"/>
  <c r="A15" i="3" s="1"/>
  <c r="A5" i="3"/>
  <c r="A8" i="3" s="1"/>
  <c r="A11" i="3" s="1"/>
  <c r="A14" i="3" s="1"/>
  <c r="A17" i="3" s="1"/>
  <c r="A6" i="2" l="1"/>
  <c r="A9" i="2" s="1"/>
  <c r="A12" i="2" s="1"/>
  <c r="A15" i="2" s="1"/>
  <c r="A18" i="2" s="1"/>
  <c r="A21" i="2" s="1"/>
  <c r="A5" i="2"/>
  <c r="A8" i="2" s="1"/>
  <c r="A11" i="2" s="1"/>
  <c r="A14" i="2" s="1"/>
  <c r="A17" i="2" s="1"/>
  <c r="A20" i="2" s="1"/>
  <c r="A23" i="2" s="1"/>
</calcChain>
</file>

<file path=xl/comments1.xml><?xml version="1.0" encoding="utf-8"?>
<comments xmlns="http://schemas.openxmlformats.org/spreadsheetml/2006/main">
  <authors>
    <author>user</author>
  </authors>
  <commentList>
    <comment ref="F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黑胡椒洋芋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F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梅干薯條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鐵板肉片</t>
        </r>
      </text>
    </comment>
  </commentList>
</comments>
</file>

<file path=xl/sharedStrings.xml><?xml version="1.0" encoding="utf-8"?>
<sst xmlns="http://schemas.openxmlformats.org/spreadsheetml/2006/main" count="207" uniqueCount="135">
  <si>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</si>
  <si>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</si>
  <si>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</si>
  <si>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</si>
  <si>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</si>
  <si>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</si>
  <si>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</si>
  <si>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</si>
  <si>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</si>
  <si>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</si>
  <si>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</si>
  <si>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</si>
  <si>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</si>
  <si>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</si>
  <si>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味帝團膳公司 111年2月份 普門中學早、午、晚菜單 〔葷食〕</t>
    <phoneticPr fontId="1" type="noConversion"/>
  </si>
  <si>
    <t>蔬食日</t>
    <phoneticPr fontId="1" type="noConversion"/>
  </si>
  <si>
    <t>淨                      空</t>
    <phoneticPr fontId="1" type="noConversion"/>
  </si>
  <si>
    <t>蠔油雞翅</t>
  </si>
  <si>
    <t>鐵板肉片</t>
  </si>
  <si>
    <t>魷魚丸×2</t>
  </si>
  <si>
    <t>紅蔘油菜</t>
  </si>
  <si>
    <t>四神龍骨</t>
  </si>
  <si>
    <t>翡翠蒸蛋</t>
  </si>
  <si>
    <t>九塔豆干</t>
  </si>
  <si>
    <t>炒 菠 菜</t>
  </si>
  <si>
    <t>沙茶肉片</t>
  </si>
  <si>
    <t>五香滷油腐</t>
  </si>
  <si>
    <t>螞蟻上樹</t>
  </si>
  <si>
    <t>炒小白菜</t>
  </si>
  <si>
    <t>當歸銀蘿</t>
  </si>
  <si>
    <t>乾蔥花生雞</t>
  </si>
  <si>
    <t>肉末玉米</t>
  </si>
  <si>
    <t>沙茶高麗菜</t>
  </si>
  <si>
    <t>炒青江菜</t>
  </si>
  <si>
    <t>扁蒲龍骨</t>
  </si>
  <si>
    <t>義式蕃茄豬柳</t>
  </si>
  <si>
    <t>麻婆豆腐</t>
  </si>
  <si>
    <t>培根花菜</t>
  </si>
  <si>
    <t>炒大陸妹</t>
  </si>
  <si>
    <t>紫菜蛋花</t>
  </si>
  <si>
    <t>三色炒蛋</t>
  </si>
  <si>
    <t>滷海帶結</t>
  </si>
  <si>
    <t>炒 油 菜</t>
  </si>
  <si>
    <t>蔬菜濃湯</t>
  </si>
  <si>
    <t>白 菜 滷</t>
  </si>
  <si>
    <t>蔥爆甜不辣</t>
  </si>
  <si>
    <t>炒青花菜</t>
  </si>
  <si>
    <t>綠豆西谷米甜湯</t>
  </si>
  <si>
    <t>打拋雞肉</t>
  </si>
  <si>
    <t>奶油洋芋</t>
  </si>
  <si>
    <t>海芽燜蛋</t>
  </si>
  <si>
    <t>酸菜肉絲</t>
  </si>
  <si>
    <t>白米飯</t>
    <phoneticPr fontId="1" type="noConversion"/>
  </si>
  <si>
    <t>芝麻米飯</t>
    <phoneticPr fontId="1" type="noConversion"/>
  </si>
  <si>
    <t>燕麥米飯</t>
    <phoneticPr fontId="1" type="noConversion"/>
  </si>
  <si>
    <t>胚芽米飯</t>
    <phoneticPr fontId="1" type="noConversion"/>
  </si>
  <si>
    <t>小米飯</t>
    <phoneticPr fontId="1" type="noConversion"/>
  </si>
  <si>
    <t>味 噌 湯</t>
    <phoneticPr fontId="1" type="noConversion"/>
  </si>
  <si>
    <r>
      <t>紅蔥肉絲炒刀削麵、麥克雞塊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3、沙茶芥蘭菜</t>
    </r>
    <phoneticPr fontId="1" type="noConversion"/>
  </si>
  <si>
    <t>玉米大骨</t>
    <phoneticPr fontId="1" type="noConversion"/>
  </si>
  <si>
    <t>三杯杏鮑菇</t>
    <phoneticPr fontId="1" type="noConversion"/>
  </si>
  <si>
    <t>仙草奶茶甜湯</t>
    <phoneticPr fontId="1" type="noConversion"/>
  </si>
  <si>
    <r>
      <t>咖哩蛋炒飯、成都三節翅</t>
    </r>
    <r>
      <rPr>
        <sz val="12"/>
        <color theme="1"/>
        <rFont val="Times New Roman"/>
        <family val="1"/>
      </rPr>
      <t>×1</t>
    </r>
    <r>
      <rPr>
        <sz val="12"/>
        <color theme="1"/>
        <rFont val="新細明體"/>
        <family val="1"/>
        <charset val="136"/>
      </rPr>
      <t>、雙色花椰菜</t>
    </r>
    <phoneticPr fontId="1" type="noConversion"/>
  </si>
  <si>
    <t>素佛跳牆</t>
    <phoneticPr fontId="1" type="noConversion"/>
  </si>
  <si>
    <t>紅 燒 肉</t>
    <phoneticPr fontId="1" type="noConversion"/>
  </si>
  <si>
    <t>葡萄</t>
    <phoneticPr fontId="1" type="noConversion"/>
  </si>
  <si>
    <t>小蕃茄</t>
    <phoneticPr fontId="1" type="noConversion"/>
  </si>
  <si>
    <t>香蕉</t>
    <phoneticPr fontId="1" type="noConversion"/>
  </si>
  <si>
    <t>橘子</t>
    <phoneticPr fontId="1" type="noConversion"/>
  </si>
  <si>
    <t>棗子</t>
    <phoneticPr fontId="1" type="noConversion"/>
  </si>
  <si>
    <t>黑蜜大排×1</t>
    <phoneticPr fontId="1" type="noConversion"/>
  </si>
  <si>
    <t>鹽 酥 雞</t>
    <phoneticPr fontId="1" type="noConversion"/>
  </si>
  <si>
    <t>蠔油燜雞</t>
    <phoneticPr fontId="1" type="noConversion"/>
  </si>
  <si>
    <t>家常滷肉燥</t>
    <phoneticPr fontId="1" type="noConversion"/>
  </si>
  <si>
    <t>照燒豬柳</t>
    <phoneticPr fontId="1" type="noConversion"/>
  </si>
  <si>
    <t>紅糟排骨</t>
    <phoneticPr fontId="1" type="noConversion"/>
  </si>
  <si>
    <t>宮保雞丁</t>
    <phoneticPr fontId="1" type="noConversion"/>
  </si>
  <si>
    <t>炒青江菜</t>
    <phoneticPr fontId="1" type="noConversion"/>
  </si>
  <si>
    <t>炒高麗菜</t>
    <phoneticPr fontId="1" type="noConversion"/>
  </si>
  <si>
    <t>炒大陸妹</t>
    <phoneticPr fontId="1" type="noConversion"/>
  </si>
  <si>
    <t>炒 油 菜</t>
    <phoneticPr fontId="1" type="noConversion"/>
  </si>
  <si>
    <t>炒青花菜</t>
    <phoneticPr fontId="1" type="noConversion"/>
  </si>
  <si>
    <t>炒青江菜</t>
    <phoneticPr fontId="1" type="noConversion"/>
  </si>
  <si>
    <t>蔥爆肉片</t>
    <phoneticPr fontId="1" type="noConversion"/>
  </si>
  <si>
    <t>糖醋排骨</t>
    <phoneticPr fontId="1" type="noConversion"/>
  </si>
  <si>
    <t>紅蘿蔔炒蛋</t>
    <phoneticPr fontId="1" type="noConversion"/>
  </si>
  <si>
    <t>回鍋肉片</t>
    <phoneticPr fontId="1" type="noConversion"/>
  </si>
  <si>
    <t>鹹蛋炒黃瓜</t>
    <phoneticPr fontId="1" type="noConversion"/>
  </si>
  <si>
    <t>蟹味溜豆腐</t>
    <phoneticPr fontId="1" type="noConversion"/>
  </si>
  <si>
    <t>蜜汁甜不辣</t>
    <phoneticPr fontId="1" type="noConversion"/>
  </si>
  <si>
    <t>蔥甫炒蛋</t>
    <phoneticPr fontId="1" type="noConversion"/>
  </si>
  <si>
    <t>泡菜炒年糕</t>
    <phoneticPr fontId="1" type="noConversion"/>
  </si>
  <si>
    <t>焦糖滷雞排×1</t>
    <phoneticPr fontId="1" type="noConversion"/>
  </si>
  <si>
    <t>蠔油獅子頭×1</t>
    <phoneticPr fontId="1" type="noConversion"/>
  </si>
  <si>
    <t>九塔茄子</t>
    <phoneticPr fontId="1" type="noConversion"/>
  </si>
  <si>
    <t>咖哩洋芋</t>
    <phoneticPr fontId="1" type="noConversion"/>
  </si>
  <si>
    <t>椒鹽地瓜條</t>
    <phoneticPr fontId="1" type="noConversion"/>
  </si>
  <si>
    <t>越式寬粉</t>
    <phoneticPr fontId="1" type="noConversion"/>
  </si>
  <si>
    <t>炸旗魚排×1</t>
    <phoneticPr fontId="1" type="noConversion"/>
  </si>
  <si>
    <t>芝麻球×2</t>
    <phoneticPr fontId="1" type="noConversion"/>
  </si>
  <si>
    <t>開陽白菜</t>
    <phoneticPr fontId="1" type="noConversion"/>
  </si>
  <si>
    <t>清燒白卜腐竹</t>
    <phoneticPr fontId="1" type="noConversion"/>
  </si>
  <si>
    <t>塔香肉燥冬瓜</t>
    <phoneticPr fontId="1" type="noConversion"/>
  </si>
  <si>
    <t>金瓜冬粉</t>
    <phoneticPr fontId="1" type="noConversion"/>
  </si>
  <si>
    <t>木 須 肉</t>
    <phoneticPr fontId="1" type="noConversion"/>
  </si>
  <si>
    <t>泰式香豆腐</t>
    <phoneticPr fontId="1" type="noConversion"/>
  </si>
  <si>
    <t>椰香山藥捲×1</t>
    <phoneticPr fontId="1" type="noConversion"/>
  </si>
  <si>
    <t>柴魚花枝燒×2</t>
    <phoneticPr fontId="1" type="noConversion"/>
  </si>
  <si>
    <t>鐵板肉絲銀芽</t>
    <phoneticPr fontId="1" type="noConversion"/>
  </si>
  <si>
    <t>什錦炒麵、花枝排×1、咖哩花菜</t>
    <phoneticPr fontId="1" type="noConversion"/>
  </si>
  <si>
    <t>三杯雞翅</t>
    <phoneticPr fontId="1" type="noConversion"/>
  </si>
  <si>
    <t>綠豆粉角甜湯</t>
    <phoneticPr fontId="1" type="noConversion"/>
  </si>
  <si>
    <t>榨菜肉絲</t>
    <phoneticPr fontId="1" type="noConversion"/>
  </si>
  <si>
    <t>當歸肉片</t>
    <phoneticPr fontId="1" type="noConversion"/>
  </si>
  <si>
    <t>金針大骨</t>
    <phoneticPr fontId="1" type="noConversion"/>
  </si>
  <si>
    <t>珍珠奶茶甜湯</t>
    <phoneticPr fontId="1" type="noConversion"/>
  </si>
  <si>
    <t>味 噌 湯</t>
    <phoneticPr fontId="1" type="noConversion"/>
  </si>
  <si>
    <t>蟹絲翡翠</t>
    <phoneticPr fontId="1" type="noConversion"/>
  </si>
  <si>
    <t>扁蒲龍骨</t>
    <phoneticPr fontId="1" type="noConversion"/>
  </si>
  <si>
    <t>紫菜蛋花</t>
    <phoneticPr fontId="1" type="noConversion"/>
  </si>
  <si>
    <t>薑絲海芽</t>
    <phoneticPr fontId="1" type="noConversion"/>
  </si>
  <si>
    <t>香菇冬瓜</t>
    <phoneticPr fontId="1" type="noConversion"/>
  </si>
  <si>
    <t>檸檬愛玉甜湯</t>
    <phoneticPr fontId="1" type="noConversion"/>
  </si>
  <si>
    <t>火腿蛋餅、豆漿</t>
    <phoneticPr fontId="1" type="noConversion"/>
  </si>
  <si>
    <t>藍莓厚片、白煮蛋、牛奶</t>
    <phoneticPr fontId="1" type="noConversion"/>
  </si>
  <si>
    <t>法國吐司、可可亞</t>
    <phoneticPr fontId="1" type="noConversion"/>
  </si>
  <si>
    <t>煎餃、玉米濃湯</t>
    <phoneticPr fontId="1" type="noConversion"/>
  </si>
  <si>
    <t>手捲、紫菜蛋花湯</t>
    <phoneticPr fontId="1" type="noConversion"/>
  </si>
  <si>
    <t>咖哩燴麵、紅茶</t>
    <phoneticPr fontId="1" type="noConversion"/>
  </si>
  <si>
    <t>芋頭糕、紅茶豆漿</t>
    <phoneticPr fontId="1" type="noConversion"/>
  </si>
  <si>
    <t>飯糰、味噌豆腐湯</t>
    <phoneticPr fontId="1" type="noConversion"/>
  </si>
  <si>
    <t>香椿抓餅、豆漿</t>
    <phoneticPr fontId="1" type="noConversion"/>
  </si>
  <si>
    <t>香雞蛋三明治、阿華田</t>
    <phoneticPr fontId="1" type="noConversion"/>
  </si>
  <si>
    <t>饅頭夾火腿蛋、紅茶</t>
    <phoneticPr fontId="1" type="noConversion"/>
  </si>
  <si>
    <r>
      <t>皮蛋瘦肉粥、奶黃包</t>
    </r>
    <r>
      <rPr>
        <sz val="12"/>
        <color theme="1"/>
        <rFont val="Times New Roman"/>
        <family val="1"/>
      </rPr>
      <t>×1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</si>
</sst>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1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zoomScaleNormal="100" workbookViewId="0">
      <selection activeCell="Q15" sqref="Q15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hidden="1" customWidth="1"/>
    <col min="11" max="13" width="0" style="1" hidden="1" customWidth="1"/>
    <col min="14" max="16384" width="9" style="1"/>
  </cols>
  <sheetData>
    <row r="1" spans="1:13" ht="36" customHeight="1" x14ac:dyDescent="0.25">
      <c r="A1" s="18" t="s">
        <v>14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ht="20.100000000000001" customHeight="1" x14ac:dyDescent="0.25">
      <c r="A2" s="9" t="s">
        <v>0</v>
      </c>
      <c r="B2" s="9" t="s">
        <v>1</v>
      </c>
      <c r="C2" s="9" t="s">
        <v>2</v>
      </c>
      <c r="D2" s="9" t="s">
        <v>12</v>
      </c>
      <c r="E2" s="21" t="s">
        <v>13</v>
      </c>
      <c r="F2" s="21"/>
      <c r="G2" s="21"/>
      <c r="H2" s="9" t="s">
        <v>3</v>
      </c>
      <c r="I2" s="9" t="s">
        <v>4</v>
      </c>
      <c r="J2" s="9" t="s">
        <v>5</v>
      </c>
      <c r="K2" s="9" t="s">
        <v>6</v>
      </c>
      <c r="L2" s="9" t="s">
        <v>7</v>
      </c>
      <c r="M2" s="9" t="s">
        <v>8</v>
      </c>
    </row>
    <row r="3" spans="1:13" ht="20.100000000000001" customHeight="1" x14ac:dyDescent="0.25">
      <c r="A3" s="22">
        <v>44606</v>
      </c>
      <c r="B3" s="9" t="s">
        <v>9</v>
      </c>
      <c r="C3" s="15" t="s">
        <v>123</v>
      </c>
      <c r="D3" s="16"/>
      <c r="E3" s="16"/>
      <c r="F3" s="16"/>
      <c r="G3" s="16"/>
      <c r="H3" s="16"/>
      <c r="I3" s="17"/>
      <c r="J3" s="15"/>
      <c r="K3" s="16"/>
      <c r="L3" s="16"/>
      <c r="M3" s="17"/>
    </row>
    <row r="4" spans="1:13" ht="20.100000000000001" customHeight="1" x14ac:dyDescent="0.25">
      <c r="A4" s="23"/>
      <c r="B4" s="9" t="s">
        <v>10</v>
      </c>
      <c r="C4" s="9" t="s">
        <v>52</v>
      </c>
      <c r="D4" s="9" t="s">
        <v>17</v>
      </c>
      <c r="E4" s="9" t="s">
        <v>18</v>
      </c>
      <c r="F4" s="9" t="s">
        <v>19</v>
      </c>
      <c r="G4" s="9" t="s">
        <v>20</v>
      </c>
      <c r="H4" s="9" t="s">
        <v>21</v>
      </c>
      <c r="I4" s="9" t="s">
        <v>65</v>
      </c>
      <c r="J4" s="9"/>
      <c r="K4" s="9"/>
      <c r="L4" s="9"/>
      <c r="M4" s="9"/>
    </row>
    <row r="5" spans="1:13" ht="20.100000000000001" customHeight="1" x14ac:dyDescent="0.25">
      <c r="A5" s="2">
        <f>A3</f>
        <v>44606</v>
      </c>
      <c r="B5" s="9" t="s">
        <v>11</v>
      </c>
      <c r="C5" s="9" t="s">
        <v>52</v>
      </c>
      <c r="D5" s="9" t="s">
        <v>70</v>
      </c>
      <c r="E5" s="9" t="s">
        <v>88</v>
      </c>
      <c r="F5" s="9" t="s">
        <v>97</v>
      </c>
      <c r="G5" s="9" t="s">
        <v>77</v>
      </c>
      <c r="H5" s="3" t="s">
        <v>121</v>
      </c>
      <c r="I5" s="9"/>
      <c r="J5" s="9"/>
      <c r="K5" s="9"/>
      <c r="L5" s="9"/>
      <c r="M5" s="9"/>
    </row>
    <row r="6" spans="1:13" ht="20.100000000000001" customHeight="1" x14ac:dyDescent="0.25">
      <c r="A6" s="10">
        <f>A3+1</f>
        <v>44607</v>
      </c>
      <c r="B6" s="9" t="s">
        <v>9</v>
      </c>
      <c r="C6" s="15" t="s">
        <v>124</v>
      </c>
      <c r="D6" s="16"/>
      <c r="E6" s="16"/>
      <c r="F6" s="16"/>
      <c r="G6" s="16"/>
      <c r="H6" s="16"/>
      <c r="I6" s="17"/>
      <c r="J6" s="15"/>
      <c r="K6" s="16"/>
      <c r="L6" s="16"/>
      <c r="M6" s="17"/>
    </row>
    <row r="7" spans="1:13" ht="20.100000000000001" customHeight="1" x14ac:dyDescent="0.25">
      <c r="A7" s="8" t="s">
        <v>15</v>
      </c>
      <c r="B7" s="9" t="s">
        <v>10</v>
      </c>
      <c r="C7" s="7" t="s">
        <v>53</v>
      </c>
      <c r="D7" s="9" t="s">
        <v>60</v>
      </c>
      <c r="E7" s="9" t="s">
        <v>22</v>
      </c>
      <c r="F7" s="29" t="s">
        <v>23</v>
      </c>
      <c r="G7" s="9" t="s">
        <v>24</v>
      </c>
      <c r="H7" s="9" t="s">
        <v>61</v>
      </c>
      <c r="I7" s="9"/>
      <c r="J7" s="9"/>
      <c r="K7" s="9"/>
      <c r="L7" s="9"/>
      <c r="M7" s="9"/>
    </row>
    <row r="8" spans="1:13" ht="20.100000000000001" customHeight="1" x14ac:dyDescent="0.25">
      <c r="A8" s="2">
        <f>A5+1</f>
        <v>44607</v>
      </c>
      <c r="B8" s="9" t="s">
        <v>11</v>
      </c>
      <c r="C8" s="9" t="s">
        <v>52</v>
      </c>
      <c r="D8" s="9" t="s">
        <v>71</v>
      </c>
      <c r="E8" s="9" t="s">
        <v>87</v>
      </c>
      <c r="F8" s="9" t="s">
        <v>108</v>
      </c>
      <c r="G8" s="9" t="s">
        <v>78</v>
      </c>
      <c r="H8" s="9" t="s">
        <v>59</v>
      </c>
      <c r="I8" s="9"/>
      <c r="J8" s="9"/>
      <c r="K8" s="9"/>
      <c r="L8" s="9"/>
      <c r="M8" s="9"/>
    </row>
    <row r="9" spans="1:13" ht="20.100000000000001" customHeight="1" x14ac:dyDescent="0.25">
      <c r="A9" s="22">
        <f>A6+1</f>
        <v>44608</v>
      </c>
      <c r="B9" s="9" t="s">
        <v>9</v>
      </c>
      <c r="C9" s="15" t="s">
        <v>125</v>
      </c>
      <c r="D9" s="16"/>
      <c r="E9" s="16"/>
      <c r="F9" s="16"/>
      <c r="G9" s="16"/>
      <c r="H9" s="16"/>
      <c r="I9" s="17"/>
      <c r="J9" s="15"/>
      <c r="K9" s="16"/>
      <c r="L9" s="16"/>
      <c r="M9" s="17"/>
    </row>
    <row r="10" spans="1:13" ht="20.100000000000001" customHeight="1" x14ac:dyDescent="0.25">
      <c r="A10" s="23"/>
      <c r="B10" s="9" t="s">
        <v>10</v>
      </c>
      <c r="C10" s="9" t="s">
        <v>54</v>
      </c>
      <c r="D10" s="9" t="s">
        <v>25</v>
      </c>
      <c r="E10" s="9" t="s">
        <v>26</v>
      </c>
      <c r="F10" s="9" t="s">
        <v>27</v>
      </c>
      <c r="G10" s="9" t="s">
        <v>28</v>
      </c>
      <c r="H10" s="9" t="s">
        <v>29</v>
      </c>
      <c r="I10" s="9" t="s">
        <v>66</v>
      </c>
      <c r="J10" s="9"/>
      <c r="K10" s="9"/>
      <c r="L10" s="9"/>
      <c r="M10" s="9"/>
    </row>
    <row r="11" spans="1:13" ht="20.100000000000001" customHeight="1" x14ac:dyDescent="0.25">
      <c r="A11" s="2">
        <f>A8+1</f>
        <v>44608</v>
      </c>
      <c r="B11" s="9" t="s">
        <v>11</v>
      </c>
      <c r="C11" s="9" t="s">
        <v>52</v>
      </c>
      <c r="D11" s="9" t="s">
        <v>72</v>
      </c>
      <c r="E11" s="9" t="s">
        <v>85</v>
      </c>
      <c r="F11" s="9" t="s">
        <v>99</v>
      </c>
      <c r="G11" s="9" t="s">
        <v>79</v>
      </c>
      <c r="H11" s="9" t="s">
        <v>112</v>
      </c>
      <c r="I11" s="9"/>
      <c r="J11" s="9"/>
      <c r="K11" s="9"/>
      <c r="L11" s="9"/>
      <c r="M11" s="9"/>
    </row>
    <row r="12" spans="1:13" ht="19.5" customHeight="1" x14ac:dyDescent="0.25">
      <c r="A12" s="22">
        <f>A9+1</f>
        <v>44609</v>
      </c>
      <c r="B12" s="9" t="s">
        <v>9</v>
      </c>
      <c r="C12" s="15" t="s">
        <v>126</v>
      </c>
      <c r="D12" s="16"/>
      <c r="E12" s="16"/>
      <c r="F12" s="16"/>
      <c r="G12" s="16"/>
      <c r="H12" s="16"/>
      <c r="I12" s="17"/>
      <c r="J12" s="15"/>
      <c r="K12" s="16"/>
      <c r="L12" s="16"/>
      <c r="M12" s="17"/>
    </row>
    <row r="13" spans="1:13" ht="20.100000000000001" customHeight="1" x14ac:dyDescent="0.25">
      <c r="A13" s="25"/>
      <c r="B13" s="9" t="s">
        <v>10</v>
      </c>
      <c r="C13" s="15" t="s">
        <v>62</v>
      </c>
      <c r="D13" s="16"/>
      <c r="E13" s="16"/>
      <c r="F13" s="16"/>
      <c r="G13" s="17"/>
      <c r="H13" s="9" t="s">
        <v>57</v>
      </c>
      <c r="I13" s="9"/>
      <c r="J13" s="9"/>
      <c r="K13" s="9"/>
      <c r="L13" s="9"/>
      <c r="M13" s="9"/>
    </row>
    <row r="14" spans="1:13" ht="20.100000000000001" customHeight="1" x14ac:dyDescent="0.25">
      <c r="A14" s="2">
        <f>A11+1</f>
        <v>44609</v>
      </c>
      <c r="B14" s="9" t="s">
        <v>11</v>
      </c>
      <c r="C14" s="9" t="s">
        <v>52</v>
      </c>
      <c r="D14" s="9" t="s">
        <v>73</v>
      </c>
      <c r="E14" s="9" t="s">
        <v>89</v>
      </c>
      <c r="F14" s="9" t="s">
        <v>100</v>
      </c>
      <c r="G14" s="9" t="s">
        <v>80</v>
      </c>
      <c r="H14" s="9" t="s">
        <v>111</v>
      </c>
      <c r="I14" s="9"/>
      <c r="J14" s="9"/>
      <c r="K14" s="9"/>
      <c r="L14" s="9"/>
      <c r="M14" s="9"/>
    </row>
    <row r="15" spans="1:13" ht="20.100000000000001" customHeight="1" x14ac:dyDescent="0.25">
      <c r="A15" s="22">
        <f>A12+1</f>
        <v>44610</v>
      </c>
      <c r="B15" s="9" t="s">
        <v>9</v>
      </c>
      <c r="C15" s="15" t="s">
        <v>128</v>
      </c>
      <c r="D15" s="16"/>
      <c r="E15" s="16"/>
      <c r="F15" s="16"/>
      <c r="G15" s="24"/>
      <c r="H15" s="16"/>
      <c r="I15" s="17"/>
      <c r="J15" s="15"/>
      <c r="K15" s="16"/>
      <c r="L15" s="16"/>
      <c r="M15" s="17"/>
    </row>
    <row r="16" spans="1:13" ht="20.100000000000001" customHeight="1" x14ac:dyDescent="0.25">
      <c r="A16" s="23"/>
      <c r="B16" s="9" t="s">
        <v>10</v>
      </c>
      <c r="C16" s="9" t="s">
        <v>52</v>
      </c>
      <c r="D16" s="9" t="s">
        <v>30</v>
      </c>
      <c r="E16" s="9" t="s">
        <v>31</v>
      </c>
      <c r="F16" s="11" t="s">
        <v>32</v>
      </c>
      <c r="G16" s="9" t="s">
        <v>33</v>
      </c>
      <c r="H16" s="12" t="s">
        <v>34</v>
      </c>
      <c r="I16" s="9" t="s">
        <v>67</v>
      </c>
      <c r="J16" s="9"/>
      <c r="K16" s="9"/>
      <c r="L16" s="9"/>
      <c r="M16" s="9"/>
    </row>
    <row r="17" spans="1:13" ht="20.100000000000001" customHeight="1" x14ac:dyDescent="0.25">
      <c r="A17" s="2">
        <f>A14+1</f>
        <v>44610</v>
      </c>
      <c r="B17" s="9" t="s">
        <v>11</v>
      </c>
      <c r="C17" s="9" t="s">
        <v>52</v>
      </c>
      <c r="D17" s="9" t="s">
        <v>74</v>
      </c>
      <c r="E17" s="9" t="s">
        <v>90</v>
      </c>
      <c r="F17" s="9" t="s">
        <v>96</v>
      </c>
      <c r="G17" s="9" t="s">
        <v>24</v>
      </c>
      <c r="H17" s="9" t="s">
        <v>120</v>
      </c>
      <c r="I17" s="9"/>
      <c r="J17" s="9"/>
      <c r="K17" s="9"/>
      <c r="L17" s="9"/>
      <c r="M17" s="9"/>
    </row>
    <row r="18" spans="1:13" ht="20.100000000000001" customHeight="1" x14ac:dyDescent="0.25">
      <c r="A18" s="22">
        <f>A15+1</f>
        <v>44611</v>
      </c>
      <c r="B18" s="9" t="s">
        <v>9</v>
      </c>
      <c r="C18" s="15" t="s">
        <v>127</v>
      </c>
      <c r="D18" s="16"/>
      <c r="E18" s="16"/>
      <c r="F18" s="16"/>
      <c r="G18" s="24"/>
      <c r="H18" s="16"/>
      <c r="I18" s="17"/>
      <c r="J18" s="15"/>
      <c r="K18" s="16"/>
      <c r="L18" s="16"/>
      <c r="M18" s="17"/>
    </row>
    <row r="19" spans="1:13" ht="20.100000000000001" customHeight="1" x14ac:dyDescent="0.25">
      <c r="A19" s="23"/>
      <c r="B19" s="5" t="s">
        <v>10</v>
      </c>
      <c r="C19" s="9" t="s">
        <v>52</v>
      </c>
      <c r="D19" s="9" t="s">
        <v>75</v>
      </c>
      <c r="E19" s="13" t="s">
        <v>101</v>
      </c>
      <c r="F19" s="9" t="s">
        <v>41</v>
      </c>
      <c r="G19" s="9" t="s">
        <v>79</v>
      </c>
      <c r="H19" s="5" t="s">
        <v>122</v>
      </c>
      <c r="I19" s="5"/>
      <c r="J19" s="9"/>
      <c r="K19" s="5"/>
      <c r="L19" s="5"/>
      <c r="M19" s="5"/>
    </row>
    <row r="20" spans="1:13" s="6" customFormat="1" ht="20.100000000000001" customHeight="1" x14ac:dyDescent="0.25">
      <c r="A20" s="2">
        <f>A17+1</f>
        <v>44611</v>
      </c>
      <c r="B20" s="9" t="s">
        <v>11</v>
      </c>
      <c r="C20" s="9" t="s">
        <v>52</v>
      </c>
      <c r="D20" s="9" t="s">
        <v>92</v>
      </c>
      <c r="E20" s="9" t="s">
        <v>91</v>
      </c>
      <c r="F20" s="9" t="s">
        <v>102</v>
      </c>
      <c r="G20" s="9" t="s">
        <v>28</v>
      </c>
      <c r="H20" s="9" t="s">
        <v>113</v>
      </c>
      <c r="I20" s="9"/>
      <c r="J20" s="9"/>
      <c r="K20" s="9"/>
      <c r="L20" s="9"/>
      <c r="M20" s="9"/>
    </row>
    <row r="21" spans="1:13" ht="20.100000000000001" customHeight="1" x14ac:dyDescent="0.25">
      <c r="A21" s="25">
        <f>A18+1</f>
        <v>44612</v>
      </c>
      <c r="B21" s="4" t="s">
        <v>9</v>
      </c>
      <c r="C21" s="26" t="s">
        <v>129</v>
      </c>
      <c r="D21" s="27"/>
      <c r="E21" s="27"/>
      <c r="F21" s="27"/>
      <c r="G21" s="27"/>
      <c r="H21" s="27"/>
      <c r="I21" s="28"/>
      <c r="J21" s="15"/>
      <c r="K21" s="16"/>
      <c r="L21" s="16"/>
      <c r="M21" s="17"/>
    </row>
    <row r="22" spans="1:13" ht="20.100000000000001" customHeight="1" x14ac:dyDescent="0.25">
      <c r="A22" s="23"/>
      <c r="B22" s="9" t="s">
        <v>10</v>
      </c>
      <c r="C22" s="15" t="s">
        <v>109</v>
      </c>
      <c r="D22" s="16"/>
      <c r="E22" s="16"/>
      <c r="F22" s="16"/>
      <c r="G22" s="17"/>
      <c r="H22" s="9" t="s">
        <v>119</v>
      </c>
      <c r="I22" s="9"/>
      <c r="J22" s="9"/>
      <c r="K22" s="9"/>
      <c r="L22" s="9"/>
      <c r="M22" s="9"/>
    </row>
    <row r="23" spans="1:13" ht="20.100000000000001" customHeight="1" x14ac:dyDescent="0.25">
      <c r="A23" s="2">
        <f>A20+1</f>
        <v>44612</v>
      </c>
      <c r="B23" s="9" t="s">
        <v>11</v>
      </c>
      <c r="C23" s="9" t="s">
        <v>52</v>
      </c>
      <c r="D23" s="9" t="s">
        <v>76</v>
      </c>
      <c r="E23" s="9" t="s">
        <v>93</v>
      </c>
      <c r="F23" s="9" t="s">
        <v>94</v>
      </c>
      <c r="G23" s="9" t="s">
        <v>80</v>
      </c>
      <c r="H23" s="9" t="s">
        <v>117</v>
      </c>
      <c r="I23" s="9"/>
      <c r="J23" s="4"/>
      <c r="K23" s="9"/>
      <c r="L23" s="9"/>
      <c r="M23" s="9"/>
    </row>
  </sheetData>
  <mergeCells count="24">
    <mergeCell ref="A18:A19"/>
    <mergeCell ref="C18:I18"/>
    <mergeCell ref="J18:M18"/>
    <mergeCell ref="A21:A22"/>
    <mergeCell ref="C21:I21"/>
    <mergeCell ref="J21:M21"/>
    <mergeCell ref="C22:G22"/>
    <mergeCell ref="A9:A10"/>
    <mergeCell ref="C9:I9"/>
    <mergeCell ref="J9:M9"/>
    <mergeCell ref="C12:I12"/>
    <mergeCell ref="J12:M12"/>
    <mergeCell ref="A15:A16"/>
    <mergeCell ref="C15:I15"/>
    <mergeCell ref="J15:M15"/>
    <mergeCell ref="A12:A13"/>
    <mergeCell ref="C13:G13"/>
    <mergeCell ref="C6:I6"/>
    <mergeCell ref="J6:M6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"/>
  <sheetViews>
    <sheetView tabSelected="1" zoomScaleNormal="100" workbookViewId="0">
      <selection activeCell="F16" sqref="F16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hidden="1" customWidth="1"/>
    <col min="11" max="13" width="0" style="1" hidden="1" customWidth="1"/>
    <col min="14" max="16384" width="9" style="1"/>
  </cols>
  <sheetData>
    <row r="1" spans="1:13" ht="36" customHeight="1" x14ac:dyDescent="0.25">
      <c r="A1" s="18" t="s">
        <v>14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ht="20.100000000000001" customHeight="1" x14ac:dyDescent="0.25">
      <c r="A2" s="9" t="s">
        <v>0</v>
      </c>
      <c r="B2" s="9" t="s">
        <v>1</v>
      </c>
      <c r="C2" s="9" t="s">
        <v>2</v>
      </c>
      <c r="D2" s="9" t="s">
        <v>12</v>
      </c>
      <c r="E2" s="21" t="s">
        <v>13</v>
      </c>
      <c r="F2" s="21"/>
      <c r="G2" s="21"/>
      <c r="H2" s="9" t="s">
        <v>3</v>
      </c>
      <c r="I2" s="9" t="s">
        <v>4</v>
      </c>
      <c r="J2" s="9" t="s">
        <v>5</v>
      </c>
      <c r="K2" s="9" t="s">
        <v>6</v>
      </c>
      <c r="L2" s="9" t="s">
        <v>7</v>
      </c>
      <c r="M2" s="9" t="s">
        <v>8</v>
      </c>
    </row>
    <row r="3" spans="1:13" ht="20.100000000000001" customHeight="1" x14ac:dyDescent="0.25">
      <c r="A3" s="22">
        <v>44613</v>
      </c>
      <c r="B3" s="9" t="s">
        <v>9</v>
      </c>
      <c r="C3" s="15" t="s">
        <v>130</v>
      </c>
      <c r="D3" s="16"/>
      <c r="E3" s="16"/>
      <c r="F3" s="16"/>
      <c r="G3" s="16"/>
      <c r="H3" s="16"/>
      <c r="I3" s="17"/>
      <c r="J3" s="15"/>
      <c r="K3" s="16"/>
      <c r="L3" s="16"/>
      <c r="M3" s="17"/>
    </row>
    <row r="4" spans="1:13" ht="20.100000000000001" customHeight="1" x14ac:dyDescent="0.25">
      <c r="A4" s="23"/>
      <c r="B4" s="9" t="s">
        <v>10</v>
      </c>
      <c r="C4" s="9" t="s">
        <v>52</v>
      </c>
      <c r="D4" s="9" t="s">
        <v>35</v>
      </c>
      <c r="E4" s="9" t="s">
        <v>36</v>
      </c>
      <c r="F4" s="9" t="s">
        <v>37</v>
      </c>
      <c r="G4" s="9" t="s">
        <v>38</v>
      </c>
      <c r="H4" s="9" t="s">
        <v>39</v>
      </c>
      <c r="I4" s="9" t="s">
        <v>68</v>
      </c>
      <c r="J4" s="9"/>
      <c r="K4" s="9"/>
      <c r="L4" s="9"/>
      <c r="M4" s="9"/>
    </row>
    <row r="5" spans="1:13" ht="20.100000000000001" customHeight="1" x14ac:dyDescent="0.25">
      <c r="A5" s="2">
        <f>A3</f>
        <v>44613</v>
      </c>
      <c r="B5" s="9" t="s">
        <v>11</v>
      </c>
      <c r="C5" s="9" t="s">
        <v>52</v>
      </c>
      <c r="D5" s="9" t="s">
        <v>98</v>
      </c>
      <c r="E5" s="9" t="s">
        <v>86</v>
      </c>
      <c r="F5" s="9" t="s">
        <v>95</v>
      </c>
      <c r="G5" s="9" t="s">
        <v>24</v>
      </c>
      <c r="H5" s="9" t="s">
        <v>114</v>
      </c>
      <c r="I5" s="9"/>
      <c r="J5" s="9"/>
      <c r="K5" s="9"/>
      <c r="L5" s="9"/>
      <c r="M5" s="9"/>
    </row>
    <row r="6" spans="1:13" ht="20.100000000000001" customHeight="1" x14ac:dyDescent="0.25">
      <c r="A6" s="10">
        <f>A3+1</f>
        <v>44614</v>
      </c>
      <c r="B6" s="9" t="s">
        <v>9</v>
      </c>
      <c r="C6" s="15" t="s">
        <v>131</v>
      </c>
      <c r="D6" s="16"/>
      <c r="E6" s="16"/>
      <c r="F6" s="16"/>
      <c r="G6" s="16"/>
      <c r="H6" s="16"/>
      <c r="I6" s="17"/>
      <c r="J6" s="15"/>
      <c r="K6" s="16"/>
      <c r="L6" s="16"/>
      <c r="M6" s="17"/>
    </row>
    <row r="7" spans="1:13" ht="20.100000000000001" customHeight="1" x14ac:dyDescent="0.25">
      <c r="A7" s="8" t="s">
        <v>15</v>
      </c>
      <c r="B7" s="9" t="s">
        <v>10</v>
      </c>
      <c r="C7" s="7" t="s">
        <v>55</v>
      </c>
      <c r="D7" s="9" t="s">
        <v>63</v>
      </c>
      <c r="E7" s="9" t="s">
        <v>40</v>
      </c>
      <c r="F7" s="29" t="s">
        <v>41</v>
      </c>
      <c r="G7" s="9" t="s">
        <v>42</v>
      </c>
      <c r="H7" s="9" t="s">
        <v>43</v>
      </c>
      <c r="I7" s="9"/>
      <c r="J7" s="9"/>
      <c r="K7" s="9"/>
      <c r="L7" s="9"/>
      <c r="M7" s="9"/>
    </row>
    <row r="8" spans="1:13" ht="20.100000000000001" customHeight="1" x14ac:dyDescent="0.25">
      <c r="A8" s="2">
        <f>A5+1</f>
        <v>44614</v>
      </c>
      <c r="B8" s="9" t="s">
        <v>11</v>
      </c>
      <c r="C8" s="9" t="s">
        <v>52</v>
      </c>
      <c r="D8" s="9" t="s">
        <v>83</v>
      </c>
      <c r="E8" s="9" t="s">
        <v>105</v>
      </c>
      <c r="F8" s="9" t="s">
        <v>107</v>
      </c>
      <c r="G8" s="9" t="s">
        <v>81</v>
      </c>
      <c r="H8" s="9" t="s">
        <v>115</v>
      </c>
      <c r="I8" s="9"/>
      <c r="J8" s="9"/>
      <c r="K8" s="9"/>
      <c r="L8" s="9"/>
      <c r="M8" s="9"/>
    </row>
    <row r="9" spans="1:13" ht="20.100000000000001" customHeight="1" x14ac:dyDescent="0.25">
      <c r="A9" s="22">
        <f>A6+1</f>
        <v>44615</v>
      </c>
      <c r="B9" s="9" t="s">
        <v>9</v>
      </c>
      <c r="C9" s="15" t="s">
        <v>132</v>
      </c>
      <c r="D9" s="16"/>
      <c r="E9" s="16"/>
      <c r="F9" s="16"/>
      <c r="G9" s="16"/>
      <c r="H9" s="16"/>
      <c r="I9" s="17"/>
      <c r="J9" s="15"/>
      <c r="K9" s="16"/>
      <c r="L9" s="16"/>
      <c r="M9" s="17"/>
    </row>
    <row r="10" spans="1:13" ht="20.100000000000001" customHeight="1" x14ac:dyDescent="0.25">
      <c r="A10" s="23"/>
      <c r="B10" s="9" t="s">
        <v>10</v>
      </c>
      <c r="C10" s="15" t="s">
        <v>58</v>
      </c>
      <c r="D10" s="16"/>
      <c r="E10" s="16"/>
      <c r="F10" s="16"/>
      <c r="G10" s="17"/>
      <c r="H10" s="9" t="s">
        <v>59</v>
      </c>
      <c r="I10" s="9" t="s">
        <v>69</v>
      </c>
      <c r="J10" s="9"/>
      <c r="K10" s="9"/>
      <c r="L10" s="9"/>
      <c r="M10" s="9"/>
    </row>
    <row r="11" spans="1:13" ht="20.100000000000001" customHeight="1" x14ac:dyDescent="0.25">
      <c r="A11" s="2">
        <f>A8+1</f>
        <v>44615</v>
      </c>
      <c r="B11" s="9" t="s">
        <v>11</v>
      </c>
      <c r="C11" s="9" t="s">
        <v>52</v>
      </c>
      <c r="D11" s="9" t="s">
        <v>110</v>
      </c>
      <c r="E11" s="9" t="s">
        <v>104</v>
      </c>
      <c r="F11" s="9" t="s">
        <v>106</v>
      </c>
      <c r="G11" s="9" t="s">
        <v>28</v>
      </c>
      <c r="H11" s="9" t="s">
        <v>118</v>
      </c>
      <c r="I11" s="9"/>
      <c r="J11" s="9"/>
      <c r="K11" s="9"/>
      <c r="L11" s="9"/>
      <c r="M11" s="9"/>
    </row>
    <row r="12" spans="1:13" ht="19.5" customHeight="1" x14ac:dyDescent="0.25">
      <c r="A12" s="22">
        <f>A9+1</f>
        <v>44616</v>
      </c>
      <c r="B12" s="9" t="s">
        <v>9</v>
      </c>
      <c r="C12" s="15" t="s">
        <v>133</v>
      </c>
      <c r="D12" s="16"/>
      <c r="E12" s="16"/>
      <c r="F12" s="16"/>
      <c r="G12" s="16"/>
      <c r="H12" s="16"/>
      <c r="I12" s="17"/>
      <c r="J12" s="15"/>
      <c r="K12" s="16"/>
      <c r="L12" s="16"/>
      <c r="M12" s="17"/>
    </row>
    <row r="13" spans="1:13" ht="20.100000000000001" customHeight="1" x14ac:dyDescent="0.25">
      <c r="A13" s="25"/>
      <c r="B13" s="9" t="s">
        <v>10</v>
      </c>
      <c r="C13" s="9" t="s">
        <v>52</v>
      </c>
      <c r="D13" s="9" t="s">
        <v>64</v>
      </c>
      <c r="E13" s="9" t="s">
        <v>44</v>
      </c>
      <c r="F13" s="9" t="s">
        <v>45</v>
      </c>
      <c r="G13" s="9" t="s">
        <v>46</v>
      </c>
      <c r="H13" s="14" t="s">
        <v>47</v>
      </c>
      <c r="I13" s="9"/>
      <c r="J13" s="9"/>
      <c r="K13" s="9"/>
      <c r="L13" s="9"/>
      <c r="M13" s="9"/>
    </row>
    <row r="14" spans="1:13" ht="20.100000000000001" customHeight="1" x14ac:dyDescent="0.25">
      <c r="A14" s="2">
        <f>A11+1</f>
        <v>44616</v>
      </c>
      <c r="B14" s="9" t="s">
        <v>11</v>
      </c>
      <c r="C14" s="9" t="s">
        <v>52</v>
      </c>
      <c r="D14" s="9" t="s">
        <v>84</v>
      </c>
      <c r="E14" s="9" t="s">
        <v>90</v>
      </c>
      <c r="F14" s="9" t="s">
        <v>103</v>
      </c>
      <c r="G14" s="9" t="s">
        <v>82</v>
      </c>
      <c r="H14" s="9" t="s">
        <v>116</v>
      </c>
      <c r="I14" s="9"/>
      <c r="J14" s="9"/>
      <c r="K14" s="9"/>
      <c r="L14" s="9"/>
      <c r="M14" s="9"/>
    </row>
    <row r="15" spans="1:13" ht="20.100000000000001" customHeight="1" x14ac:dyDescent="0.25">
      <c r="A15" s="22">
        <f>A12+1</f>
        <v>44617</v>
      </c>
      <c r="B15" s="9" t="s">
        <v>9</v>
      </c>
      <c r="C15" s="15" t="s">
        <v>134</v>
      </c>
      <c r="D15" s="16"/>
      <c r="E15" s="16"/>
      <c r="F15" s="16"/>
      <c r="G15" s="24"/>
      <c r="H15" s="16"/>
      <c r="I15" s="17"/>
      <c r="J15" s="15"/>
      <c r="K15" s="16"/>
      <c r="L15" s="16"/>
      <c r="M15" s="17"/>
    </row>
    <row r="16" spans="1:13" ht="20.100000000000001" customHeight="1" x14ac:dyDescent="0.25">
      <c r="A16" s="23"/>
      <c r="B16" s="9" t="s">
        <v>10</v>
      </c>
      <c r="C16" s="9" t="s">
        <v>56</v>
      </c>
      <c r="D16" s="9" t="s">
        <v>48</v>
      </c>
      <c r="E16" s="9" t="s">
        <v>49</v>
      </c>
      <c r="F16" s="30" t="s">
        <v>50</v>
      </c>
      <c r="G16" s="9" t="s">
        <v>24</v>
      </c>
      <c r="H16" s="12" t="s">
        <v>51</v>
      </c>
      <c r="I16" s="9" t="s">
        <v>67</v>
      </c>
      <c r="J16" s="9"/>
      <c r="K16" s="9"/>
      <c r="L16" s="9"/>
      <c r="M16" s="9"/>
    </row>
    <row r="17" spans="1:13" ht="20.100000000000001" customHeight="1" x14ac:dyDescent="0.25">
      <c r="A17" s="2">
        <f>A14+1</f>
        <v>44617</v>
      </c>
      <c r="B17" s="9" t="s">
        <v>11</v>
      </c>
      <c r="C17" s="15" t="s">
        <v>16</v>
      </c>
      <c r="D17" s="16"/>
      <c r="E17" s="16"/>
      <c r="F17" s="16"/>
      <c r="G17" s="16"/>
      <c r="H17" s="16"/>
      <c r="I17" s="17"/>
      <c r="J17" s="9"/>
      <c r="K17" s="9"/>
      <c r="L17" s="9"/>
      <c r="M17" s="9"/>
    </row>
  </sheetData>
  <mergeCells count="18">
    <mergeCell ref="C17:I17"/>
    <mergeCell ref="C10:G10"/>
    <mergeCell ref="A15:A16"/>
    <mergeCell ref="C15:I15"/>
    <mergeCell ref="J15:M15"/>
    <mergeCell ref="A9:A10"/>
    <mergeCell ref="C9:I9"/>
    <mergeCell ref="J9:M9"/>
    <mergeCell ref="A12:A13"/>
    <mergeCell ref="C12:I12"/>
    <mergeCell ref="J12:M12"/>
    <mergeCell ref="C6:I6"/>
    <mergeCell ref="J6:M6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2-1</vt:lpstr>
      <vt:lpstr>2-2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2019-09-26T01:21:59Z</cp:lastPrinted>
  <dcterms:created xsi:type="dcterms:W3CDTF">2019-09-11T00:38:30Z</dcterms:created>
  <dcterms:modified xsi:type="dcterms:W3CDTF">2022-01-18T08:28:27Z</dcterms:modified>
</cp:coreProperties>
</file>